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mint-my.sharepoint.com/personal/mbenjaafar_iom_int2/Documents/Bureau/"/>
    </mc:Choice>
  </mc:AlternateContent>
  <xr:revisionPtr revIDLastSave="1" documentId="14_{CAE89B92-A7C3-44C7-9175-FA23186D8875}" xr6:coauthVersionLast="47" xr6:coauthVersionMax="47" xr10:uidLastSave="{42D9B6FE-D812-485A-9EA1-739C2D39C404}"/>
  <bookViews>
    <workbookView xWindow="2500" yWindow="750" windowWidth="15360" windowHeight="10530" xr2:uid="{00000000-000D-0000-FFFF-FFFF00000000}"/>
  </bookViews>
  <sheets>
    <sheet name="budget OIM" sheetId="1" r:id="rId1"/>
  </sheets>
  <definedNames>
    <definedName name="Mois">'budget OIM'!$B$2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21" i="1" s="1"/>
  <c r="F11" i="1"/>
  <c r="F10" i="1"/>
  <c r="F9" i="1"/>
  <c r="F8" i="1"/>
  <c r="F12" i="1" s="1"/>
  <c r="F5" i="1"/>
  <c r="F4" i="1"/>
  <c r="F3" i="1" l="1"/>
  <c r="F6" i="1" l="1"/>
  <c r="F22" i="1" l="1"/>
  <c r="F23" i="1" s="1"/>
</calcChain>
</file>

<file path=xl/sharedStrings.xml><?xml version="1.0" encoding="utf-8"?>
<sst xmlns="http://schemas.openxmlformats.org/spreadsheetml/2006/main" count="32" uniqueCount="24">
  <si>
    <t>Ligne de budget</t>
  </si>
  <si>
    <t>Nombre d'unités</t>
  </si>
  <si>
    <t xml:space="preserve">A. Frais Personnel </t>
  </si>
  <si>
    <t xml:space="preserve">Total staff costs </t>
  </si>
  <si>
    <t>B. Frais de bureau</t>
  </si>
  <si>
    <t xml:space="preserve">Total office costs </t>
  </si>
  <si>
    <t>C. Frais Operationnels</t>
  </si>
  <si>
    <t xml:space="preserve">Total operational costs </t>
  </si>
  <si>
    <t>Total staff and office cost</t>
  </si>
  <si>
    <t xml:space="preserve">Grand Total </t>
  </si>
  <si>
    <t>Mois</t>
  </si>
  <si>
    <t>Par N° de Personnes</t>
  </si>
  <si>
    <t>Forfait</t>
  </si>
  <si>
    <t>Par jours</t>
  </si>
  <si>
    <t>Par heures</t>
  </si>
  <si>
    <t>Par mois</t>
  </si>
  <si>
    <t>Assistant financier (exemple)</t>
  </si>
  <si>
    <t>Bons d'achats (exemple)</t>
  </si>
  <si>
    <t>Loyer (exemple)</t>
  </si>
  <si>
    <t xml:space="preserve">Unités </t>
  </si>
  <si>
    <t>Coût chargé sur le budget (contribution de l'OIM en pourcentages)</t>
  </si>
  <si>
    <t>Description et justification de la dépense (Ex Type de contrat et rôle de la personne dans le projet...)</t>
  </si>
  <si>
    <t>Coût unitaire
MAD</t>
  </si>
  <si>
    <t>Total
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</si>
</sst>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* #,##0_);_(* \(#,##0\);_(* &quot;-&quot;??_);_(@_)"/>
    <numFmt numFmtId="167" formatCode="[$-40C]mmm\-yy;@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164" fontId="2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3" fillId="4" borderId="2" xfId="3" applyFont="1" applyFill="1" applyBorder="1" applyAlignment="1">
      <alignment horizontal="left" vertical="center"/>
    </xf>
    <xf numFmtId="3" fontId="3" fillId="4" borderId="2" xfId="3" applyNumberFormat="1" applyFont="1" applyFill="1" applyBorder="1" applyAlignment="1" applyProtection="1">
      <alignment horizontal="left" vertical="center"/>
      <protection locked="0"/>
    </xf>
    <xf numFmtId="166" fontId="3" fillId="5" borderId="2" xfId="3" applyNumberFormat="1" applyFont="1" applyFill="1" applyBorder="1" applyAlignment="1">
      <alignment horizontal="left" vertical="center"/>
    </xf>
    <xf numFmtId="0" fontId="3" fillId="3" borderId="2" xfId="3" applyFont="1" applyFill="1" applyBorder="1" applyAlignment="1">
      <alignment horizontal="left" vertical="center"/>
    </xf>
    <xf numFmtId="0" fontId="1" fillId="2" borderId="2" xfId="1" applyBorder="1" applyAlignment="1">
      <alignment horizontal="left" vertical="center"/>
    </xf>
    <xf numFmtId="165" fontId="3" fillId="4" borderId="2" xfId="3" applyNumberFormat="1" applyFont="1" applyFill="1" applyBorder="1" applyAlignment="1">
      <alignment horizontal="center" vertical="center"/>
    </xf>
    <xf numFmtId="165" fontId="3" fillId="4" borderId="2" xfId="3" applyNumberFormat="1" applyFont="1" applyFill="1" applyBorder="1" applyAlignment="1" applyProtection="1">
      <alignment horizontal="center" vertical="center"/>
      <protection locked="0"/>
    </xf>
    <xf numFmtId="165" fontId="3" fillId="5" borderId="2" xfId="3" applyNumberFormat="1" applyFont="1" applyFill="1" applyBorder="1" applyAlignment="1">
      <alignment horizontal="center" vertical="center"/>
    </xf>
    <xf numFmtId="165" fontId="1" fillId="2" borderId="2" xfId="1" applyNumberFormat="1" applyBorder="1" applyAlignment="1">
      <alignment horizontal="center" vertical="center"/>
    </xf>
    <xf numFmtId="165" fontId="3" fillId="3" borderId="2" xfId="2" applyNumberFormat="1" applyFont="1" applyFill="1" applyBorder="1" applyAlignment="1">
      <alignment horizontal="center" vertical="center"/>
    </xf>
    <xf numFmtId="165" fontId="3" fillId="3" borderId="2" xfId="2" applyNumberFormat="1" applyFont="1" applyFill="1" applyBorder="1" applyAlignment="1">
      <alignment horizontal="right" vertical="center"/>
    </xf>
    <xf numFmtId="165" fontId="3" fillId="4" borderId="2" xfId="3" applyNumberFormat="1" applyFont="1" applyFill="1" applyBorder="1" applyAlignment="1">
      <alignment horizontal="center" vertical="center" wrapText="1"/>
    </xf>
    <xf numFmtId="165" fontId="3" fillId="4" borderId="2" xfId="3" applyNumberFormat="1" applyFont="1" applyFill="1" applyBorder="1" applyAlignment="1" applyProtection="1">
      <alignment horizontal="center" vertical="center" wrapText="1"/>
      <protection locked="0"/>
    </xf>
    <xf numFmtId="165" fontId="1" fillId="2" borderId="2" xfId="1" applyNumberFormat="1" applyBorder="1" applyAlignment="1">
      <alignment horizontal="center" vertical="center" wrapText="1"/>
    </xf>
    <xf numFmtId="165" fontId="3" fillId="5" borderId="2" xfId="3" applyNumberFormat="1" applyFont="1" applyFill="1" applyBorder="1" applyAlignment="1">
      <alignment horizontal="center" vertical="center" wrapText="1"/>
    </xf>
    <xf numFmtId="165" fontId="3" fillId="3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2" xfId="3" applyFont="1" applyFill="1" applyBorder="1" applyAlignment="1">
      <alignment horizontal="left" vertical="center" wrapText="1"/>
    </xf>
    <xf numFmtId="165" fontId="0" fillId="0" borderId="0" xfId="0" applyNumberFormat="1"/>
    <xf numFmtId="166" fontId="3" fillId="5" borderId="2" xfId="3" applyNumberFormat="1" applyFont="1" applyFill="1" applyBorder="1" applyAlignment="1">
      <alignment horizontal="center" vertical="center"/>
    </xf>
    <xf numFmtId="3" fontId="3" fillId="5" borderId="2" xfId="3" applyNumberFormat="1" applyFont="1" applyFill="1" applyBorder="1" applyAlignment="1" applyProtection="1">
      <alignment horizontal="left" vertical="center"/>
      <protection locked="0"/>
    </xf>
    <xf numFmtId="165" fontId="3" fillId="5" borderId="2" xfId="3" applyNumberFormat="1" applyFont="1" applyFill="1" applyBorder="1" applyAlignment="1" applyProtection="1">
      <alignment horizontal="center" vertical="center" wrapText="1"/>
      <protection locked="0"/>
    </xf>
    <xf numFmtId="165" fontId="3" fillId="5" borderId="2" xfId="3" applyNumberFormat="1" applyFont="1" applyFill="1" applyBorder="1" applyAlignment="1" applyProtection="1">
      <alignment horizontal="center" vertical="center"/>
      <protection locked="0"/>
    </xf>
    <xf numFmtId="0" fontId="0" fillId="4" borderId="2" xfId="0" applyFill="1" applyBorder="1"/>
    <xf numFmtId="165" fontId="2" fillId="4" borderId="2" xfId="3" applyNumberForma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left" vertical="center"/>
    </xf>
    <xf numFmtId="17" fontId="3" fillId="3" borderId="2" xfId="2" applyNumberFormat="1" applyFont="1" applyFill="1" applyBorder="1" applyAlignment="1">
      <alignment horizontal="center" vertical="center" wrapText="1"/>
    </xf>
    <xf numFmtId="166" fontId="3" fillId="3" borderId="2" xfId="2" applyNumberFormat="1" applyFont="1" applyFill="1" applyBorder="1" applyAlignment="1">
      <alignment horizontal="center" vertical="center" wrapText="1"/>
    </xf>
    <xf numFmtId="167" fontId="3" fillId="3" borderId="3" xfId="2" applyNumberFormat="1" applyFont="1" applyFill="1" applyBorder="1" applyAlignment="1">
      <alignment horizontal="center" vertical="center" wrapText="1"/>
    </xf>
    <xf numFmtId="167" fontId="6" fillId="3" borderId="3" xfId="2" applyNumberFormat="1" applyFont="1" applyFill="1" applyBorder="1" applyAlignment="1">
      <alignment horizontal="center" vertical="center" wrapText="1"/>
    </xf>
    <xf numFmtId="9" fontId="3" fillId="4" borderId="2" xfId="4" applyFont="1" applyFill="1" applyBorder="1" applyAlignment="1">
      <alignment horizontal="center" vertical="center" wrapText="1"/>
    </xf>
    <xf numFmtId="9" fontId="3" fillId="4" borderId="2" xfId="4" applyFont="1" applyFill="1" applyBorder="1" applyAlignment="1">
      <alignment horizontal="center" vertical="center"/>
    </xf>
    <xf numFmtId="9" fontId="3" fillId="4" borderId="2" xfId="4" applyFont="1" applyFill="1" applyBorder="1" applyAlignment="1" applyProtection="1">
      <alignment horizontal="center" vertical="center"/>
      <protection locked="0"/>
    </xf>
    <xf numFmtId="9" fontId="1" fillId="2" borderId="2" xfId="4" applyFont="1" applyFill="1" applyBorder="1" applyAlignment="1">
      <alignment horizontal="right" vertical="center"/>
    </xf>
    <xf numFmtId="9" fontId="3" fillId="5" borderId="2" xfId="4" applyFont="1" applyFill="1" applyBorder="1" applyAlignment="1" applyProtection="1">
      <alignment horizontal="center" vertical="center"/>
      <protection locked="0"/>
    </xf>
    <xf numFmtId="9" fontId="3" fillId="5" borderId="2" xfId="4" applyFont="1" applyFill="1" applyBorder="1" applyAlignment="1">
      <alignment horizontal="center" vertical="center"/>
    </xf>
    <xf numFmtId="9" fontId="1" fillId="2" borderId="2" xfId="4" applyFont="1" applyFill="1" applyBorder="1" applyAlignment="1">
      <alignment horizontal="center" vertical="center"/>
    </xf>
    <xf numFmtId="9" fontId="3" fillId="3" borderId="2" xfId="4" applyFont="1" applyFill="1" applyBorder="1" applyAlignment="1">
      <alignment horizontal="right" vertical="center"/>
    </xf>
    <xf numFmtId="9" fontId="0" fillId="0" borderId="0" xfId="4" applyFont="1" applyAlignment="1">
      <alignment horizontal="right"/>
    </xf>
    <xf numFmtId="0" fontId="3" fillId="4" borderId="2" xfId="3" applyFont="1" applyFill="1" applyBorder="1" applyAlignment="1">
      <alignment vertical="center"/>
    </xf>
    <xf numFmtId="166" fontId="3" fillId="5" borderId="2" xfId="3" applyNumberFormat="1" applyFont="1" applyFill="1" applyBorder="1" applyAlignment="1">
      <alignment vertical="center"/>
    </xf>
    <xf numFmtId="165" fontId="4" fillId="4" borderId="2" xfId="2" applyNumberFormat="1" applyFont="1" applyFill="1" applyBorder="1" applyAlignment="1">
      <alignment horizontal="center" vertical="center"/>
    </xf>
    <xf numFmtId="9" fontId="4" fillId="4" borderId="2" xfId="4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9" fontId="3" fillId="3" borderId="2" xfId="4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left" vertical="center"/>
    </xf>
    <xf numFmtId="0" fontId="8" fillId="4" borderId="2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/>
    </xf>
    <xf numFmtId="9" fontId="8" fillId="4" borderId="2" xfId="4" applyFont="1" applyFill="1" applyBorder="1" applyAlignment="1">
      <alignment horizontal="center" vertical="center"/>
    </xf>
    <xf numFmtId="0" fontId="9" fillId="0" borderId="0" xfId="0" applyFont="1"/>
    <xf numFmtId="3" fontId="8" fillId="4" borderId="2" xfId="3" applyNumberFormat="1" applyFont="1" applyFill="1" applyBorder="1" applyAlignment="1" applyProtection="1">
      <alignment horizontal="left" vertical="center"/>
      <protection locked="0"/>
    </xf>
    <xf numFmtId="165" fontId="8" fillId="4" borderId="2" xfId="3" applyNumberFormat="1" applyFont="1" applyFill="1" applyBorder="1" applyAlignment="1" applyProtection="1">
      <alignment horizontal="center" vertical="center" wrapText="1"/>
      <protection locked="0"/>
    </xf>
    <xf numFmtId="165" fontId="8" fillId="4" borderId="2" xfId="3" applyNumberFormat="1" applyFont="1" applyFill="1" applyBorder="1" applyAlignment="1" applyProtection="1">
      <alignment horizontal="center" vertical="center"/>
      <protection locked="0"/>
    </xf>
    <xf numFmtId="9" fontId="8" fillId="4" borderId="2" xfId="4" applyFont="1" applyFill="1" applyBorder="1" applyAlignment="1" applyProtection="1">
      <alignment horizontal="center" vertical="center"/>
      <protection locked="0"/>
    </xf>
    <xf numFmtId="3" fontId="8" fillId="5" borderId="2" xfId="3" applyNumberFormat="1" applyFont="1" applyFill="1" applyBorder="1" applyAlignment="1" applyProtection="1">
      <alignment horizontal="left" vertical="center"/>
      <protection locked="0"/>
    </xf>
    <xf numFmtId="166" fontId="8" fillId="5" borderId="2" xfId="3" applyNumberFormat="1" applyFont="1" applyFill="1" applyBorder="1" applyAlignment="1">
      <alignment horizontal="left" vertical="center"/>
    </xf>
    <xf numFmtId="165" fontId="8" fillId="5" borderId="2" xfId="3" applyNumberFormat="1" applyFont="1" applyFill="1" applyBorder="1" applyAlignment="1" applyProtection="1">
      <alignment horizontal="center" vertical="center" wrapText="1"/>
      <protection locked="0"/>
    </xf>
    <xf numFmtId="165" fontId="8" fillId="5" borderId="2" xfId="3" applyNumberFormat="1" applyFont="1" applyFill="1" applyBorder="1" applyAlignment="1" applyProtection="1">
      <alignment horizontal="center" vertical="center"/>
      <protection locked="0"/>
    </xf>
    <xf numFmtId="9" fontId="8" fillId="5" borderId="2" xfId="4" applyFont="1" applyFill="1" applyBorder="1" applyAlignment="1" applyProtection="1">
      <alignment horizontal="center" vertical="center"/>
      <protection locked="0"/>
    </xf>
    <xf numFmtId="0" fontId="8" fillId="4" borderId="2" xfId="3" applyFont="1" applyFill="1" applyBorder="1" applyAlignment="1">
      <alignment vertical="center"/>
    </xf>
    <xf numFmtId="0" fontId="4" fillId="4" borderId="2" xfId="3" applyFont="1" applyFill="1" applyBorder="1" applyAlignment="1">
      <alignment vertical="center"/>
    </xf>
    <xf numFmtId="0" fontId="1" fillId="2" borderId="2" xfId="1" applyBorder="1" applyAlignment="1">
      <alignment vertical="center"/>
    </xf>
    <xf numFmtId="3" fontId="3" fillId="4" borderId="2" xfId="3" applyNumberFormat="1" applyFont="1" applyFill="1" applyBorder="1" applyAlignment="1" applyProtection="1">
      <alignment vertical="center"/>
      <protection locked="0"/>
    </xf>
    <xf numFmtId="3" fontId="8" fillId="4" borderId="2" xfId="3" applyNumberFormat="1" applyFont="1" applyFill="1" applyBorder="1" applyAlignment="1" applyProtection="1">
      <alignment vertical="center"/>
      <protection locked="0"/>
    </xf>
    <xf numFmtId="3" fontId="3" fillId="5" borderId="2" xfId="3" applyNumberFormat="1" applyFont="1" applyFill="1" applyBorder="1" applyAlignment="1" applyProtection="1">
      <alignment vertical="center"/>
      <protection locked="0"/>
    </xf>
    <xf numFmtId="3" fontId="8" fillId="5" borderId="2" xfId="3" applyNumberFormat="1" applyFont="1" applyFill="1" applyBorder="1" applyAlignment="1" applyProtection="1">
      <alignment vertical="center"/>
      <protection locked="0"/>
    </xf>
    <xf numFmtId="0" fontId="3" fillId="5" borderId="2" xfId="3" applyFont="1" applyFill="1" applyBorder="1" applyAlignment="1">
      <alignment vertical="center" wrapText="1"/>
    </xf>
    <xf numFmtId="0" fontId="3" fillId="3" borderId="2" xfId="3" applyFont="1" applyFill="1" applyBorder="1" applyAlignment="1">
      <alignment vertical="center"/>
    </xf>
    <xf numFmtId="165" fontId="3" fillId="4" borderId="2" xfId="3" applyNumberFormat="1" applyFont="1" applyFill="1" applyBorder="1" applyAlignment="1">
      <alignment horizontal="right" vertical="center" wrapText="1"/>
    </xf>
    <xf numFmtId="0" fontId="8" fillId="4" borderId="2" xfId="3" applyFont="1" applyFill="1" applyBorder="1" applyAlignment="1">
      <alignment horizontal="right" vertical="center"/>
    </xf>
    <xf numFmtId="0" fontId="3" fillId="4" borderId="2" xfId="3" applyFont="1" applyFill="1" applyBorder="1" applyAlignment="1">
      <alignment horizontal="right" vertical="center"/>
    </xf>
    <xf numFmtId="165" fontId="5" fillId="2" borderId="2" xfId="1" applyNumberFormat="1" applyFont="1" applyBorder="1" applyAlignment="1">
      <alignment horizontal="right" vertical="center"/>
    </xf>
    <xf numFmtId="165" fontId="3" fillId="5" borderId="2" xfId="3" applyNumberFormat="1" applyFont="1" applyFill="1" applyBorder="1" applyAlignment="1">
      <alignment horizontal="right" vertical="center"/>
    </xf>
    <xf numFmtId="165" fontId="8" fillId="5" borderId="2" xfId="3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3" xr:uid="{00000000-0005-0000-0000-000002000000}"/>
    <cellStyle name="Pourcentage" xfId="4" builtinId="5"/>
    <cellStyle name="Vérification" xfId="1" builtinId="2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selection activeCell="C4" sqref="C4"/>
    </sheetView>
  </sheetViews>
  <sheetFormatPr baseColWidth="10" defaultColWidth="11.453125" defaultRowHeight="14.5" x14ac:dyDescent="0.35"/>
  <cols>
    <col min="1" max="1" width="44.08984375" customWidth="1"/>
    <col min="2" max="2" width="21.54296875" style="44" customWidth="1"/>
    <col min="3" max="3" width="11.453125" style="17" customWidth="1"/>
    <col min="4" max="4" width="14" customWidth="1"/>
    <col min="5" max="5" width="19.7265625" style="39" customWidth="1"/>
    <col min="6" max="6" width="24.453125" customWidth="1"/>
    <col min="7" max="7" width="64.81640625" customWidth="1"/>
    <col min="8" max="8" width="12.54296875" bestFit="1" customWidth="1"/>
  </cols>
  <sheetData>
    <row r="1" spans="1:8" s="45" customFormat="1" ht="93.5" customHeight="1" x14ac:dyDescent="0.35">
      <c r="A1" s="28" t="s">
        <v>0</v>
      </c>
      <c r="B1" s="30" t="s">
        <v>19</v>
      </c>
      <c r="C1" s="29" t="s">
        <v>1</v>
      </c>
      <c r="D1" s="28" t="s">
        <v>22</v>
      </c>
      <c r="E1" s="46" t="s">
        <v>20</v>
      </c>
      <c r="F1" s="27" t="s">
        <v>23</v>
      </c>
      <c r="G1" s="28" t="s">
        <v>21</v>
      </c>
    </row>
    <row r="2" spans="1:8" x14ac:dyDescent="0.35">
      <c r="A2" s="1" t="s">
        <v>2</v>
      </c>
      <c r="B2" s="2"/>
      <c r="C2" s="12"/>
      <c r="D2" s="12"/>
      <c r="E2" s="31"/>
      <c r="F2" s="70"/>
      <c r="G2" s="40"/>
    </row>
    <row r="3" spans="1:8" s="51" customFormat="1" x14ac:dyDescent="0.35">
      <c r="A3" s="47" t="s">
        <v>16</v>
      </c>
      <c r="B3" s="47" t="s">
        <v>10</v>
      </c>
      <c r="C3" s="48">
        <v>10</v>
      </c>
      <c r="D3" s="49">
        <v>5000</v>
      </c>
      <c r="E3" s="50">
        <v>0.5</v>
      </c>
      <c r="F3" s="71">
        <f>C3*E3*D3</f>
        <v>25000</v>
      </c>
      <c r="G3" s="61"/>
    </row>
    <row r="4" spans="1:8" x14ac:dyDescent="0.35">
      <c r="A4" s="1"/>
      <c r="B4" s="1" t="s">
        <v>10</v>
      </c>
      <c r="C4" s="12"/>
      <c r="D4" s="6"/>
      <c r="E4" s="32"/>
      <c r="F4" s="72">
        <f t="shared" ref="F4:F5" si="0">C4*E4*D4</f>
        <v>0</v>
      </c>
      <c r="G4" s="40"/>
      <c r="H4" s="19"/>
    </row>
    <row r="5" spans="1:8" x14ac:dyDescent="0.35">
      <c r="A5" s="26"/>
      <c r="B5" s="1" t="s">
        <v>10</v>
      </c>
      <c r="C5" s="25"/>
      <c r="D5" s="42"/>
      <c r="E5" s="43"/>
      <c r="F5" s="72">
        <f t="shared" si="0"/>
        <v>0</v>
      </c>
      <c r="G5" s="62"/>
    </row>
    <row r="6" spans="1:8" ht="15.5" x14ac:dyDescent="0.35">
      <c r="A6" s="5" t="s">
        <v>3</v>
      </c>
      <c r="B6" s="5"/>
      <c r="C6" s="14"/>
      <c r="D6" s="9"/>
      <c r="E6" s="37"/>
      <c r="F6" s="73">
        <f>SUM(F3:F5)</f>
        <v>25000</v>
      </c>
      <c r="G6" s="63"/>
    </row>
    <row r="7" spans="1:8" x14ac:dyDescent="0.35">
      <c r="A7" s="2" t="s">
        <v>4</v>
      </c>
      <c r="B7" s="2"/>
      <c r="C7" s="13"/>
      <c r="D7" s="7"/>
      <c r="E7" s="33"/>
      <c r="F7" s="72"/>
      <c r="G7" s="64"/>
    </row>
    <row r="8" spans="1:8" s="51" customFormat="1" x14ac:dyDescent="0.35">
      <c r="A8" s="52" t="s">
        <v>18</v>
      </c>
      <c r="B8" s="47" t="s">
        <v>10</v>
      </c>
      <c r="C8" s="53">
        <v>10</v>
      </c>
      <c r="D8" s="54">
        <v>4000</v>
      </c>
      <c r="E8" s="55">
        <v>0.5</v>
      </c>
      <c r="F8" s="71">
        <f t="shared" ref="F8:F11" si="1">C8*E8*D8</f>
        <v>20000</v>
      </c>
      <c r="G8" s="65"/>
    </row>
    <row r="9" spans="1:8" x14ac:dyDescent="0.35">
      <c r="A9" s="2"/>
      <c r="B9" s="1" t="s">
        <v>10</v>
      </c>
      <c r="C9" s="13"/>
      <c r="D9" s="7"/>
      <c r="E9" s="33"/>
      <c r="F9" s="72">
        <f t="shared" si="1"/>
        <v>0</v>
      </c>
      <c r="G9" s="64"/>
      <c r="H9" s="19"/>
    </row>
    <row r="10" spans="1:8" x14ac:dyDescent="0.35">
      <c r="A10" s="2"/>
      <c r="B10" s="1" t="s">
        <v>10</v>
      </c>
      <c r="C10" s="13"/>
      <c r="D10" s="7"/>
      <c r="E10" s="33"/>
      <c r="F10" s="72">
        <f t="shared" si="1"/>
        <v>0</v>
      </c>
      <c r="G10" s="64"/>
    </row>
    <row r="11" spans="1:8" x14ac:dyDescent="0.35">
      <c r="A11" s="24"/>
      <c r="B11" s="1" t="s">
        <v>10</v>
      </c>
      <c r="C11" s="25"/>
      <c r="D11" s="42"/>
      <c r="E11" s="43"/>
      <c r="F11" s="72">
        <f t="shared" si="1"/>
        <v>0</v>
      </c>
      <c r="G11" s="24"/>
    </row>
    <row r="12" spans="1:8" ht="15.5" x14ac:dyDescent="0.35">
      <c r="A12" s="5" t="s">
        <v>5</v>
      </c>
      <c r="B12" s="5"/>
      <c r="C12" s="14"/>
      <c r="D12" s="9"/>
      <c r="E12" s="37"/>
      <c r="F12" s="73">
        <f>SUM(F8:F11)</f>
        <v>20000</v>
      </c>
      <c r="G12" s="63"/>
    </row>
    <row r="13" spans="1:8" x14ac:dyDescent="0.35">
      <c r="A13" s="21" t="s">
        <v>6</v>
      </c>
      <c r="B13" s="21"/>
      <c r="C13" s="22"/>
      <c r="D13" s="23"/>
      <c r="E13" s="35"/>
      <c r="F13" s="74"/>
      <c r="G13" s="66"/>
    </row>
    <row r="14" spans="1:8" s="51" customFormat="1" x14ac:dyDescent="0.35">
      <c r="A14" s="56" t="s">
        <v>17</v>
      </c>
      <c r="B14" s="57" t="s">
        <v>11</v>
      </c>
      <c r="C14" s="58">
        <v>250</v>
      </c>
      <c r="D14" s="59">
        <v>100</v>
      </c>
      <c r="E14" s="60">
        <v>1</v>
      </c>
      <c r="F14" s="75">
        <f t="shared" ref="F14:F20" si="2">C14*E14*D14</f>
        <v>25000</v>
      </c>
      <c r="G14" s="67"/>
    </row>
    <row r="15" spans="1:8" x14ac:dyDescent="0.35">
      <c r="A15" s="18"/>
      <c r="B15" s="3" t="s">
        <v>14</v>
      </c>
      <c r="C15" s="15"/>
      <c r="D15" s="8"/>
      <c r="E15" s="36"/>
      <c r="F15" s="74">
        <f t="shared" si="2"/>
        <v>0</v>
      </c>
      <c r="G15" s="68"/>
    </row>
    <row r="16" spans="1:8" x14ac:dyDescent="0.35">
      <c r="A16" s="3"/>
      <c r="B16" s="3" t="s">
        <v>15</v>
      </c>
      <c r="C16" s="20"/>
      <c r="D16" s="8"/>
      <c r="E16" s="36"/>
      <c r="F16" s="74">
        <f t="shared" si="2"/>
        <v>0</v>
      </c>
      <c r="G16" s="41"/>
    </row>
    <row r="17" spans="1:7" x14ac:dyDescent="0.35">
      <c r="A17" s="3"/>
      <c r="B17" s="3" t="s">
        <v>13</v>
      </c>
      <c r="C17" s="20"/>
      <c r="D17" s="8"/>
      <c r="E17" s="36"/>
      <c r="F17" s="74">
        <f t="shared" si="2"/>
        <v>0</v>
      </c>
      <c r="G17" s="41"/>
    </row>
    <row r="18" spans="1:7" x14ac:dyDescent="0.35">
      <c r="A18" s="3"/>
      <c r="B18" s="3" t="s">
        <v>11</v>
      </c>
      <c r="C18" s="20"/>
      <c r="D18" s="8"/>
      <c r="E18" s="36"/>
      <c r="F18" s="74">
        <f t="shared" si="2"/>
        <v>0</v>
      </c>
      <c r="G18" s="41"/>
    </row>
    <row r="19" spans="1:7" x14ac:dyDescent="0.35">
      <c r="A19" s="3"/>
      <c r="B19" s="3" t="s">
        <v>12</v>
      </c>
      <c r="C19" s="20"/>
      <c r="D19" s="8"/>
      <c r="E19" s="36"/>
      <c r="F19" s="74">
        <f t="shared" si="2"/>
        <v>0</v>
      </c>
      <c r="G19" s="41"/>
    </row>
    <row r="20" spans="1:7" x14ac:dyDescent="0.35">
      <c r="A20" s="3"/>
      <c r="B20" s="3" t="s">
        <v>13</v>
      </c>
      <c r="C20" s="20"/>
      <c r="D20" s="8"/>
      <c r="E20" s="36"/>
      <c r="F20" s="74">
        <f t="shared" si="2"/>
        <v>0</v>
      </c>
      <c r="G20" s="41"/>
    </row>
    <row r="21" spans="1:7" ht="15.5" x14ac:dyDescent="0.35">
      <c r="A21" s="5" t="s">
        <v>7</v>
      </c>
      <c r="B21" s="5"/>
      <c r="C21" s="14"/>
      <c r="D21" s="9"/>
      <c r="E21" s="34"/>
      <c r="F21" s="73">
        <f>SUM(F14:F20)</f>
        <v>25000</v>
      </c>
      <c r="G21" s="63"/>
    </row>
    <row r="22" spans="1:7" ht="15.5" x14ac:dyDescent="0.35">
      <c r="A22" s="5" t="s">
        <v>8</v>
      </c>
      <c r="B22" s="5"/>
      <c r="C22" s="14"/>
      <c r="D22" s="9"/>
      <c r="E22" s="34"/>
      <c r="F22" s="73">
        <f>F6+F12</f>
        <v>45000</v>
      </c>
      <c r="G22" s="63"/>
    </row>
    <row r="23" spans="1:7" x14ac:dyDescent="0.35">
      <c r="A23" s="4" t="s">
        <v>9</v>
      </c>
      <c r="B23" s="4"/>
      <c r="C23" s="16"/>
      <c r="D23" s="10"/>
      <c r="E23" s="38"/>
      <c r="F23" s="11">
        <f>F21+F22</f>
        <v>70000</v>
      </c>
      <c r="G23" s="69"/>
    </row>
  </sheetData>
  <dataValidations count="1">
    <dataValidation type="list" allowBlank="1" sqref="B3:B5 B8:B11 B14:B20" xr:uid="{0FC45343-3B6C-40EE-933F-9642E0AC8299}">
      <formula1>"Par mois, Par jours, Par heures, Par N° de Personnes, Forfait"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9a76e8-b367-4913-9013-ab54bfbe55b5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5D6C83585850438C3365D46E0CBFD2" ma:contentTypeVersion="17" ma:contentTypeDescription="Crée un document." ma:contentTypeScope="" ma:versionID="7aacfeaaa953a14350b52789e3c59cc1">
  <xsd:schema xmlns:xsd="http://www.w3.org/2001/XMLSchema" xmlns:xs="http://www.w3.org/2001/XMLSchema" xmlns:p="http://schemas.microsoft.com/office/2006/metadata/properties" xmlns:ns1="http://schemas.microsoft.com/sharepoint/v3" xmlns:ns2="439a76e8-b367-4913-9013-ab54bfbe55b5" xmlns:ns3="da30356f-2acf-4a38-82d9-485cde6c32a8" targetNamespace="http://schemas.microsoft.com/office/2006/metadata/properties" ma:root="true" ma:fieldsID="b19a040fc6bcfc56a7ca6ad7d1ea62ce" ns1:_="" ns2:_="" ns3:_="">
    <xsd:import namespace="http://schemas.microsoft.com/sharepoint/v3"/>
    <xsd:import namespace="439a76e8-b367-4913-9013-ab54bfbe55b5"/>
    <xsd:import namespace="da30356f-2acf-4a38-82d9-485cde6c32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a76e8-b367-4913-9013-ab54bfbe5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553f610b-9ee9-4302-9a9e-eaae0f0c7b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30356f-2acf-4a38-82d9-485cde6c32a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18B23-D775-49ED-B7F1-6998C1C5F0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9a76e8-b367-4913-9013-ab54bfbe55b5"/>
  </ds:schemaRefs>
</ds:datastoreItem>
</file>

<file path=customXml/itemProps2.xml><?xml version="1.0" encoding="utf-8"?>
<ds:datastoreItem xmlns:ds="http://schemas.openxmlformats.org/officeDocument/2006/customXml" ds:itemID="{DED1DE6C-F5A8-489C-8F37-043F3D5941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C707A2-A363-4860-97BE-B7286BF6ED2C}"/>
</file>

<file path=docMetadata/LabelInfo.xml><?xml version="1.0" encoding="utf-8"?>
<clbl:labelList xmlns:clbl="http://schemas.microsoft.com/office/2020/mipLabelMetadata">
  <clbl:label id="{2059aa38-f392-4105-be92-628035578272}" enabled="1" method="Standard" siteId="{1588262d-23fb-43b4-bd6e-bce49c8e61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OIM</vt:lpstr>
      <vt:lpstr>Mois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DESVEAUX Yohann Jean Jacky</dc:creator>
  <cp:keywords/>
  <dc:description/>
  <cp:lastModifiedBy>BENJAAFAR Meriem</cp:lastModifiedBy>
  <cp:revision/>
  <dcterms:created xsi:type="dcterms:W3CDTF">2022-06-01T13:57:41Z</dcterms:created>
  <dcterms:modified xsi:type="dcterms:W3CDTF">2026-04-22T13:44:31Z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59aa38-f392-4105-be92-628035578272_Enabled">
    <vt:lpwstr>true</vt:lpwstr>
  </property>
  <property fmtid="{D5CDD505-2E9C-101B-9397-08002B2CF9AE}" pid="3" name="MSIP_Label_2059aa38-f392-4105-be92-628035578272_SetDate">
    <vt:lpwstr>2024-02-05T10:15:13Z</vt:lpwstr>
  </property>
  <property fmtid="{D5CDD505-2E9C-101B-9397-08002B2CF9AE}" pid="4" name="MSIP_Label_2059aa38-f392-4105-be92-628035578272_Method">
    <vt:lpwstr>Standard</vt:lpwstr>
  </property>
  <property fmtid="{D5CDD505-2E9C-101B-9397-08002B2CF9AE}" pid="5" name="MSIP_Label_2059aa38-f392-4105-be92-628035578272_Name">
    <vt:lpwstr>IOMLb0020IN123173</vt:lpwstr>
  </property>
  <property fmtid="{D5CDD505-2E9C-101B-9397-08002B2CF9AE}" pid="6" name="MSIP_Label_2059aa38-f392-4105-be92-628035578272_SiteId">
    <vt:lpwstr>1588262d-23fb-43b4-bd6e-bce49c8e6186</vt:lpwstr>
  </property>
  <property fmtid="{D5CDD505-2E9C-101B-9397-08002B2CF9AE}" pid="7" name="MSIP_Label_2059aa38-f392-4105-be92-628035578272_ActionId">
    <vt:lpwstr>c9c88b8f-0b46-4d6a-95a0-6bc8621afa58</vt:lpwstr>
  </property>
  <property fmtid="{D5CDD505-2E9C-101B-9397-08002B2CF9AE}" pid="8" name="MSIP_Label_2059aa38-f392-4105-be92-628035578272_ContentBits">
    <vt:lpwstr>0</vt:lpwstr>
  </property>
  <property fmtid="{D5CDD505-2E9C-101B-9397-08002B2CF9AE}" pid="9" name="ContentTypeId">
    <vt:lpwstr>0x010100255D6C83585850438C3365D46E0CBFD2</vt:lpwstr>
  </property>
  <property fmtid="{D5CDD505-2E9C-101B-9397-08002B2CF9AE}" pid="10" name="MediaServiceImageTags">
    <vt:lpwstr/>
  </property>
</Properties>
</file>